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5\IFB D25-090 Maintenance of Fire Hydrants - Hawaii, Maui, Molokai, Lanai and Kauai\Solicitation\Solicitation\"/>
    </mc:Choice>
  </mc:AlternateContent>
  <bookViews>
    <workbookView xWindow="0" yWindow="0" windowWidth="9840" windowHeight="10410"/>
  </bookViews>
  <sheets>
    <sheet name="Group I" sheetId="1" r:id="rId1"/>
  </sheets>
  <definedNames>
    <definedName name="_xlnm.Print_Area" localSheetId="0">'Group I'!$A$2:$E$44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E9" i="1"/>
  <c r="A29" i="1" l="1"/>
  <c r="E30" i="1" l="1"/>
  <c r="E41" i="1"/>
  <c r="E42" i="1" s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8" i="1"/>
  <c r="E31" i="1" l="1"/>
  <c r="E44" i="1" s="1"/>
  <c r="A9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30" i="1" s="1"/>
</calcChain>
</file>

<file path=xl/sharedStrings.xml><?xml version="1.0" encoding="utf-8"?>
<sst xmlns="http://schemas.openxmlformats.org/spreadsheetml/2006/main" count="46" uniqueCount="44">
  <si>
    <t>School</t>
  </si>
  <si>
    <t>Total Bid Price</t>
  </si>
  <si>
    <t>A</t>
  </si>
  <si>
    <t>B</t>
  </si>
  <si>
    <t>(AxB) = C</t>
  </si>
  <si>
    <t>Hilo Intermediate</t>
  </si>
  <si>
    <t>Holualoa Elementary</t>
  </si>
  <si>
    <t>Honokaa High</t>
  </si>
  <si>
    <t>Kahakai Elementary</t>
  </si>
  <si>
    <t>Kaumana Elementary</t>
  </si>
  <si>
    <t>Keaau Elementary</t>
  </si>
  <si>
    <t>Keaau High</t>
  </si>
  <si>
    <t>Keaau Middle</t>
  </si>
  <si>
    <t>Kealakehe Elementary</t>
  </si>
  <si>
    <t>Kealakehe High</t>
  </si>
  <si>
    <t>Kealakehe Intermediate</t>
  </si>
  <si>
    <t>Keonepoko</t>
  </si>
  <si>
    <t>Konawaena Elementary</t>
  </si>
  <si>
    <t>Mountain View</t>
  </si>
  <si>
    <t>Waiakea Elementary</t>
  </si>
  <si>
    <t>Waiakea High</t>
  </si>
  <si>
    <t>Waiakea Intermediate</t>
  </si>
  <si>
    <t>Waikoloa Elementary</t>
  </si>
  <si>
    <t xml:space="preserve">Unit Bid Price </t>
  </si>
  <si>
    <t xml:space="preserve"> </t>
  </si>
  <si>
    <t>The following bid is hereby submitted:</t>
  </si>
  <si>
    <t>Estimated Number of Hours</t>
  </si>
  <si>
    <t xml:space="preserve">Description </t>
  </si>
  <si>
    <t>PART A - Recurring Maintenance and Repair Work</t>
  </si>
  <si>
    <t>Group I - Hawaii Schools</t>
  </si>
  <si>
    <t>Hourly Rate</t>
  </si>
  <si>
    <t>Hourly Rate for Emergency
 Service and Repair Work</t>
  </si>
  <si>
    <t>PART B - Emergency Service and Repairs</t>
  </si>
  <si>
    <t>TOTAL SUM BID PRICE GROUP I, PART A:</t>
  </si>
  <si>
    <t>TOTAL SUM BID PRICE GROUP I, PART B:</t>
  </si>
  <si>
    <t>TOTAL SUM BID PRICE PRICE GROUP I,  PART A AND PART B</t>
  </si>
  <si>
    <t>Hookena Elemenary</t>
  </si>
  <si>
    <t>Honaunau Elementary</t>
  </si>
  <si>
    <t>Number of Hydrants</t>
  </si>
  <si>
    <t>Waimea Elem and Middle</t>
  </si>
  <si>
    <t>Item Number</t>
  </si>
  <si>
    <t xml:space="preserve">Item Number </t>
  </si>
  <si>
    <t>Konawaena High and Inter</t>
  </si>
  <si>
    <t>Pahoa High and Inter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</si>
</sst>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Protection="1"/>
    <xf numFmtId="0" fontId="1" fillId="2" borderId="0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vertical="center"/>
    </xf>
    <xf numFmtId="44" fontId="2" fillId="0" borderId="1" xfId="0" applyNumberFormat="1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44" fontId="2" fillId="0" borderId="1" xfId="0" applyNumberFormat="1" applyFont="1" applyBorder="1" applyAlignment="1" applyProtection="1">
      <alignment horizontal="left" vertical="center" wrapText="1"/>
    </xf>
    <xf numFmtId="44" fontId="2" fillId="0" borderId="1" xfId="0" applyNumberFormat="1" applyFont="1" applyBorder="1" applyAlignment="1" applyProtection="1">
      <alignment vertical="center"/>
      <protection locked="0"/>
    </xf>
    <xf numFmtId="44" fontId="2" fillId="0" borderId="1" xfId="0" applyNumberFormat="1" applyFont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 applyProtection="1">
      <alignment horizontal="center" vertical="center"/>
    </xf>
    <xf numFmtId="44" fontId="1" fillId="0" borderId="1" xfId="0" applyNumberFormat="1" applyFont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right" vertical="center"/>
    </xf>
    <xf numFmtId="0" fontId="1" fillId="2" borderId="1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right" vertical="center"/>
    </xf>
    <xf numFmtId="0" fontId="2" fillId="2" borderId="1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4"/>
  <sheetViews>
    <sheetView tabSelected="1" view="pageLayout" zoomScale="115" zoomScaleNormal="100" zoomScaleSheetLayoutView="100" zoomScalePageLayoutView="115" workbookViewId="0">
      <selection activeCell="D8" sqref="D8"/>
    </sheetView>
  </sheetViews>
  <sheetFormatPr defaultColWidth="9.140625" defaultRowHeight="12.75" x14ac:dyDescent="0.2"/>
  <cols>
    <col min="1" max="1" width="11.140625" style="1" customWidth="1"/>
    <col min="2" max="2" width="22.85546875" style="1" customWidth="1"/>
    <col min="3" max="3" width="17.140625" style="1" customWidth="1"/>
    <col min="4" max="4" width="17.85546875" style="1" customWidth="1"/>
    <col min="5" max="5" width="16.7109375" style="1" customWidth="1"/>
    <col min="6" max="16384" width="9.140625" style="1"/>
  </cols>
  <sheetData>
    <row r="2" spans="1:5" x14ac:dyDescent="0.2">
      <c r="A2" s="2" t="s">
        <v>25</v>
      </c>
      <c r="B2" s="2"/>
      <c r="C2" s="2"/>
      <c r="D2" s="2"/>
      <c r="E2" s="2"/>
    </row>
    <row r="3" spans="1:5" ht="7.5" customHeight="1" x14ac:dyDescent="0.2">
      <c r="A3" s="2" t="s">
        <v>24</v>
      </c>
      <c r="B3" s="2"/>
      <c r="C3" s="2"/>
      <c r="D3" s="2"/>
      <c r="E3" s="2"/>
    </row>
    <row r="4" spans="1:5" ht="18.600000000000001" customHeight="1" x14ac:dyDescent="0.2">
      <c r="A4" s="3" t="s">
        <v>29</v>
      </c>
      <c r="B4" s="3"/>
      <c r="C4" s="3"/>
      <c r="D4" s="3"/>
      <c r="E4" s="3"/>
    </row>
    <row r="5" spans="1:5" ht="18.600000000000001" customHeight="1" x14ac:dyDescent="0.2">
      <c r="A5" s="17" t="s">
        <v>28</v>
      </c>
      <c r="B5" s="17"/>
      <c r="C5" s="17"/>
      <c r="D5" s="17"/>
      <c r="E5" s="17"/>
    </row>
    <row r="6" spans="1:5" ht="18.600000000000001" customHeight="1" x14ac:dyDescent="0.2">
      <c r="A6" s="4"/>
      <c r="B6" s="4"/>
      <c r="C6" s="5" t="s">
        <v>2</v>
      </c>
      <c r="D6" s="5" t="s">
        <v>3</v>
      </c>
      <c r="E6" s="5" t="s">
        <v>4</v>
      </c>
    </row>
    <row r="7" spans="1:5" ht="18.600000000000001" customHeight="1" x14ac:dyDescent="0.2">
      <c r="A7" s="5" t="s">
        <v>40</v>
      </c>
      <c r="B7" s="5" t="s">
        <v>0</v>
      </c>
      <c r="C7" s="5" t="s">
        <v>38</v>
      </c>
      <c r="D7" s="5" t="s">
        <v>23</v>
      </c>
      <c r="E7" s="5" t="s">
        <v>1</v>
      </c>
    </row>
    <row r="8" spans="1:5" ht="18.600000000000001" customHeight="1" x14ac:dyDescent="0.2">
      <c r="A8" s="6">
        <v>1</v>
      </c>
      <c r="B8" s="7" t="s">
        <v>5</v>
      </c>
      <c r="C8" s="6">
        <v>2</v>
      </c>
      <c r="D8" s="12"/>
      <c r="E8" s="8">
        <f>C8*D8</f>
        <v>0</v>
      </c>
    </row>
    <row r="9" spans="1:5" ht="18.600000000000001" customHeight="1" x14ac:dyDescent="0.2">
      <c r="A9" s="6">
        <f>A8+1</f>
        <v>2</v>
      </c>
      <c r="B9" s="7" t="s">
        <v>6</v>
      </c>
      <c r="C9" s="6">
        <v>1</v>
      </c>
      <c r="D9" s="12"/>
      <c r="E9" s="8">
        <f>C9*D9</f>
        <v>0</v>
      </c>
    </row>
    <row r="10" spans="1:5" ht="18.600000000000001" customHeight="1" x14ac:dyDescent="0.2">
      <c r="A10" s="6">
        <v>3</v>
      </c>
      <c r="B10" s="7" t="s">
        <v>37</v>
      </c>
      <c r="C10" s="6">
        <v>1</v>
      </c>
      <c r="D10" s="12"/>
      <c r="E10" s="8">
        <f>C10*D10</f>
        <v>0</v>
      </c>
    </row>
    <row r="11" spans="1:5" ht="18.600000000000001" customHeight="1" x14ac:dyDescent="0.2">
      <c r="A11" s="6">
        <v>4</v>
      </c>
      <c r="B11" s="7" t="s">
        <v>7</v>
      </c>
      <c r="C11" s="6">
        <v>1</v>
      </c>
      <c r="D11" s="12"/>
      <c r="E11" s="8">
        <f t="shared" ref="E11:E30" si="0">C11*D11</f>
        <v>0</v>
      </c>
    </row>
    <row r="12" spans="1:5" ht="18.600000000000001" customHeight="1" x14ac:dyDescent="0.2">
      <c r="A12" s="6">
        <v>5</v>
      </c>
      <c r="B12" s="9" t="s">
        <v>36</v>
      </c>
      <c r="C12" s="6">
        <v>4</v>
      </c>
      <c r="D12" s="12"/>
      <c r="E12" s="8">
        <f t="shared" si="0"/>
        <v>0</v>
      </c>
    </row>
    <row r="13" spans="1:5" ht="18.600000000000001" customHeight="1" x14ac:dyDescent="0.2">
      <c r="A13" s="6">
        <f t="shared" ref="A13:A30" si="1">A12+1</f>
        <v>6</v>
      </c>
      <c r="B13" s="7" t="s">
        <v>8</v>
      </c>
      <c r="C13" s="6">
        <v>3</v>
      </c>
      <c r="D13" s="12"/>
      <c r="E13" s="8">
        <f t="shared" si="0"/>
        <v>0</v>
      </c>
    </row>
    <row r="14" spans="1:5" ht="18.600000000000001" customHeight="1" x14ac:dyDescent="0.2">
      <c r="A14" s="6">
        <f t="shared" si="1"/>
        <v>7</v>
      </c>
      <c r="B14" s="7" t="s">
        <v>9</v>
      </c>
      <c r="C14" s="6">
        <v>2</v>
      </c>
      <c r="D14" s="12"/>
      <c r="E14" s="8">
        <f t="shared" si="0"/>
        <v>0</v>
      </c>
    </row>
    <row r="15" spans="1:5" ht="18.600000000000001" customHeight="1" x14ac:dyDescent="0.2">
      <c r="A15" s="6">
        <f t="shared" si="1"/>
        <v>8</v>
      </c>
      <c r="B15" s="7" t="s">
        <v>10</v>
      </c>
      <c r="C15" s="6">
        <v>10</v>
      </c>
      <c r="D15" s="12"/>
      <c r="E15" s="8">
        <f t="shared" si="0"/>
        <v>0</v>
      </c>
    </row>
    <row r="16" spans="1:5" ht="18.600000000000001" customHeight="1" x14ac:dyDescent="0.2">
      <c r="A16" s="6">
        <f t="shared" si="1"/>
        <v>9</v>
      </c>
      <c r="B16" s="7" t="s">
        <v>11</v>
      </c>
      <c r="C16" s="6">
        <v>18</v>
      </c>
      <c r="D16" s="12"/>
      <c r="E16" s="8">
        <f t="shared" si="0"/>
        <v>0</v>
      </c>
    </row>
    <row r="17" spans="1:5" ht="18.600000000000001" customHeight="1" x14ac:dyDescent="0.2">
      <c r="A17" s="6">
        <f t="shared" si="1"/>
        <v>10</v>
      </c>
      <c r="B17" s="7" t="s">
        <v>12</v>
      </c>
      <c r="C17" s="6">
        <v>4</v>
      </c>
      <c r="D17" s="12"/>
      <c r="E17" s="8">
        <f t="shared" si="0"/>
        <v>0</v>
      </c>
    </row>
    <row r="18" spans="1:5" ht="18.600000000000001" customHeight="1" x14ac:dyDescent="0.2">
      <c r="A18" s="6">
        <f t="shared" si="1"/>
        <v>11</v>
      </c>
      <c r="B18" s="7" t="s">
        <v>13</v>
      </c>
      <c r="C18" s="6">
        <v>2</v>
      </c>
      <c r="D18" s="12"/>
      <c r="E18" s="8">
        <f t="shared" si="0"/>
        <v>0</v>
      </c>
    </row>
    <row r="19" spans="1:5" ht="18.600000000000001" customHeight="1" x14ac:dyDescent="0.2">
      <c r="A19" s="6">
        <f t="shared" si="1"/>
        <v>12</v>
      </c>
      <c r="B19" s="7" t="s">
        <v>14</v>
      </c>
      <c r="C19" s="6">
        <v>24</v>
      </c>
      <c r="D19" s="12"/>
      <c r="E19" s="8">
        <f t="shared" si="0"/>
        <v>0</v>
      </c>
    </row>
    <row r="20" spans="1:5" ht="18.600000000000001" customHeight="1" x14ac:dyDescent="0.2">
      <c r="A20" s="6">
        <f t="shared" si="1"/>
        <v>13</v>
      </c>
      <c r="B20" s="7" t="s">
        <v>15</v>
      </c>
      <c r="C20" s="6">
        <v>4</v>
      </c>
      <c r="D20" s="12"/>
      <c r="E20" s="8">
        <f t="shared" si="0"/>
        <v>0</v>
      </c>
    </row>
    <row r="21" spans="1:5" ht="18.600000000000001" customHeight="1" x14ac:dyDescent="0.2">
      <c r="A21" s="6">
        <f t="shared" si="1"/>
        <v>14</v>
      </c>
      <c r="B21" s="7" t="s">
        <v>16</v>
      </c>
      <c r="C21" s="6">
        <v>5</v>
      </c>
      <c r="D21" s="12"/>
      <c r="E21" s="8">
        <f t="shared" si="0"/>
        <v>0</v>
      </c>
    </row>
    <row r="22" spans="1:5" ht="18.600000000000001" customHeight="1" x14ac:dyDescent="0.2">
      <c r="A22" s="6">
        <f t="shared" si="1"/>
        <v>15</v>
      </c>
      <c r="B22" s="7" t="s">
        <v>17</v>
      </c>
      <c r="C22" s="6">
        <v>7</v>
      </c>
      <c r="D22" s="12"/>
      <c r="E22" s="8">
        <f t="shared" si="0"/>
        <v>0</v>
      </c>
    </row>
    <row r="23" spans="1:5" ht="18.600000000000001" customHeight="1" x14ac:dyDescent="0.2">
      <c r="A23" s="6">
        <f t="shared" si="1"/>
        <v>16</v>
      </c>
      <c r="B23" s="7" t="s">
        <v>42</v>
      </c>
      <c r="C23" s="6">
        <v>3</v>
      </c>
      <c r="D23" s="12"/>
      <c r="E23" s="8">
        <f t="shared" si="0"/>
        <v>0</v>
      </c>
    </row>
    <row r="24" spans="1:5" ht="18.600000000000001" customHeight="1" x14ac:dyDescent="0.2">
      <c r="A24" s="6">
        <f t="shared" si="1"/>
        <v>17</v>
      </c>
      <c r="B24" s="7" t="s">
        <v>18</v>
      </c>
      <c r="C24" s="6">
        <v>4</v>
      </c>
      <c r="D24" s="12"/>
      <c r="E24" s="8">
        <f t="shared" si="0"/>
        <v>0</v>
      </c>
    </row>
    <row r="25" spans="1:5" ht="18.600000000000001" customHeight="1" x14ac:dyDescent="0.2">
      <c r="A25" s="6">
        <v>18</v>
      </c>
      <c r="B25" s="7" t="s">
        <v>43</v>
      </c>
      <c r="C25" s="6">
        <v>5</v>
      </c>
      <c r="D25" s="12"/>
      <c r="E25" s="8">
        <f t="shared" si="0"/>
        <v>0</v>
      </c>
    </row>
    <row r="26" spans="1:5" ht="18.600000000000001" customHeight="1" x14ac:dyDescent="0.2">
      <c r="A26" s="6">
        <v>19</v>
      </c>
      <c r="B26" s="7" t="s">
        <v>19</v>
      </c>
      <c r="C26" s="6">
        <v>2</v>
      </c>
      <c r="D26" s="12"/>
      <c r="E26" s="8">
        <f t="shared" si="0"/>
        <v>0</v>
      </c>
    </row>
    <row r="27" spans="1:5" ht="18.600000000000001" customHeight="1" x14ac:dyDescent="0.2">
      <c r="A27" s="6">
        <v>20</v>
      </c>
      <c r="B27" s="7" t="s">
        <v>20</v>
      </c>
      <c r="C27" s="6">
        <v>10</v>
      </c>
      <c r="D27" s="12"/>
      <c r="E27" s="8">
        <f t="shared" si="0"/>
        <v>0</v>
      </c>
    </row>
    <row r="28" spans="1:5" ht="18.600000000000001" customHeight="1" x14ac:dyDescent="0.2">
      <c r="A28" s="6">
        <v>21</v>
      </c>
      <c r="B28" s="7" t="s">
        <v>21</v>
      </c>
      <c r="C28" s="6">
        <v>5</v>
      </c>
      <c r="D28" s="12"/>
      <c r="E28" s="8">
        <f t="shared" si="0"/>
        <v>0</v>
      </c>
    </row>
    <row r="29" spans="1:5" ht="18.600000000000001" customHeight="1" x14ac:dyDescent="0.2">
      <c r="A29" s="6">
        <f>A28+1</f>
        <v>22</v>
      </c>
      <c r="B29" s="7" t="s">
        <v>22</v>
      </c>
      <c r="C29" s="6">
        <v>8</v>
      </c>
      <c r="D29" s="12"/>
      <c r="E29" s="8">
        <f t="shared" si="0"/>
        <v>0</v>
      </c>
    </row>
    <row r="30" spans="1:5" ht="18.600000000000001" customHeight="1" x14ac:dyDescent="0.2">
      <c r="A30" s="6">
        <f t="shared" si="1"/>
        <v>23</v>
      </c>
      <c r="B30" s="7" t="s">
        <v>39</v>
      </c>
      <c r="C30" s="6">
        <v>6</v>
      </c>
      <c r="D30" s="12"/>
      <c r="E30" s="8">
        <f t="shared" si="0"/>
        <v>0</v>
      </c>
    </row>
    <row r="31" spans="1:5" ht="26.25" customHeight="1" x14ac:dyDescent="0.2">
      <c r="A31" s="16" t="s">
        <v>33</v>
      </c>
      <c r="B31" s="16"/>
      <c r="C31" s="16"/>
      <c r="D31" s="16"/>
      <c r="E31" s="15">
        <f>SUM(E8:E30)</f>
        <v>0</v>
      </c>
    </row>
    <row r="32" spans="1:5" ht="21" hidden="1" customHeight="1" x14ac:dyDescent="0.2"/>
    <row r="33" spans="1:5" ht="31.5" hidden="1" customHeight="1" x14ac:dyDescent="0.2"/>
    <row r="34" spans="1:5" ht="33.75" hidden="1" customHeight="1" x14ac:dyDescent="0.2"/>
    <row r="35" spans="1:5" ht="26.25" hidden="1" customHeight="1" x14ac:dyDescent="0.2"/>
    <row r="36" spans="1:5" ht="5.25" hidden="1" customHeight="1" x14ac:dyDescent="0.2"/>
    <row r="37" spans="1:5" ht="27" hidden="1" customHeight="1" x14ac:dyDescent="0.2"/>
    <row r="38" spans="1:5" ht="9" hidden="1" customHeight="1" x14ac:dyDescent="0.2"/>
    <row r="39" spans="1:5" ht="24" customHeight="1" x14ac:dyDescent="0.2">
      <c r="A39" s="4" t="s">
        <v>32</v>
      </c>
      <c r="B39" s="4"/>
      <c r="C39" s="4"/>
      <c r="D39" s="4"/>
      <c r="E39" s="4" t="s">
        <v>24</v>
      </c>
    </row>
    <row r="40" spans="1:5" ht="25.5" x14ac:dyDescent="0.2">
      <c r="A40" s="5" t="s">
        <v>41</v>
      </c>
      <c r="B40" s="10" t="s">
        <v>27</v>
      </c>
      <c r="C40" s="10" t="s">
        <v>26</v>
      </c>
      <c r="D40" s="10" t="s">
        <v>30</v>
      </c>
      <c r="E40" s="10" t="s">
        <v>1</v>
      </c>
    </row>
    <row r="41" spans="1:5" ht="38.25" x14ac:dyDescent="0.2">
      <c r="A41" s="6">
        <v>24</v>
      </c>
      <c r="B41" s="11" t="s">
        <v>31</v>
      </c>
      <c r="C41" s="14">
        <v>100</v>
      </c>
      <c r="D41" s="13"/>
      <c r="E41" s="8">
        <f>C41*D41</f>
        <v>0</v>
      </c>
    </row>
    <row r="42" spans="1:5" ht="21" customHeight="1" x14ac:dyDescent="0.2">
      <c r="A42" s="18" t="s">
        <v>34</v>
      </c>
      <c r="B42" s="18"/>
      <c r="C42" s="18"/>
      <c r="D42" s="18"/>
      <c r="E42" s="15">
        <f>E41</f>
        <v>0</v>
      </c>
    </row>
    <row r="43" spans="1:5" x14ac:dyDescent="0.2">
      <c r="A43" s="19"/>
      <c r="B43" s="19"/>
      <c r="C43" s="19"/>
      <c r="D43" s="19"/>
      <c r="E43" s="19"/>
    </row>
    <row r="44" spans="1:5" ht="28.5" customHeight="1" x14ac:dyDescent="0.2">
      <c r="A44" s="18" t="s">
        <v>35</v>
      </c>
      <c r="B44" s="18"/>
      <c r="C44" s="18"/>
      <c r="D44" s="18"/>
      <c r="E44" s="15">
        <f>SUM(E31,E42)</f>
        <v>0</v>
      </c>
    </row>
  </sheetData>
  <sheetProtection algorithmName="SHA-512" hashValue="YQbhWfXc+SUCksqeMC4QBGOb9Z3rvMTPpsGFxfWTGCO9jQh7GdU/n1Jm0GFaClRJ1DJ4s68wrBXn/ln7ieo6Dw==" saltValue="Vq1zS3ypctiloz6RS/HGDg==" spinCount="100000" sheet="1" objects="1" scenarios="1"/>
  <mergeCells count="5">
    <mergeCell ref="A31:D31"/>
    <mergeCell ref="A5:E5"/>
    <mergeCell ref="A42:D42"/>
    <mergeCell ref="A44:D44"/>
    <mergeCell ref="A43:E43"/>
  </mergeCells>
  <printOptions horizontalCentered="1"/>
  <pageMargins left="0.45" right="0.45" top="0.5" bottom="0.75" header="0.3" footer="0.55000000000000004"/>
  <pageSetup scale="97" firstPageNumber="2" orientation="portrait" useFirstPageNumber="1" r:id="rId1"/>
  <headerFooter>
    <oddFooter>&amp;LOFFER PAGE
IFB D25-090&amp;COF-&amp;P&amp;ROfferor __________________________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Group I</vt:lpstr>
      <vt:lpstr>'Group I'!Print_Area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pcb-228</dc:creator>
  <cp:lastModifiedBy>pcb</cp:lastModifiedBy>
  <cp:lastPrinted>2025-09-11T01:29:29Z</cp:lastPrinted>
  <dcterms:created xsi:type="dcterms:W3CDTF">2015-04-10T19:44:17Z</dcterms:created>
  <dcterms:modified xsi:type="dcterms:W3CDTF">2025-09-11T01:30:07Z</dcterms:modified>
</cp:coreProperties>
</file>